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Депозитарий ТАКТ\Отчетность\2020 xBRL\декабрь\30 дн\"/>
    </mc:Choice>
  </mc:AlternateContent>
  <bookViews>
    <workbookView xWindow="0" yWindow="0" windowWidth="28770" windowHeight="7695" firstSheet="1" activeTab="1"/>
  </bookViews>
  <sheets>
    <sheet name="States" sheetId="3" state="hidden" r:id="rId1"/>
    <sheet name="1; SR_0420413_r2" sheetId="2" r:id="rId2"/>
  </sheets>
  <definedNames>
    <definedName name="StatesList">States!$A$1:$A$3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2" l="1"/>
  <c r="B44" i="2"/>
  <c r="B46" i="2" s="1"/>
</calcChain>
</file>

<file path=xl/comments1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8"/>
            <rFont val="Arial"/>
          </rPr>
          <t>Р:
RUB</t>
        </r>
      </text>
    </comment>
    <comment ref="B8" authorId="0" shapeId="0">
      <text>
        <r>
          <rPr>
            <sz val="8"/>
            <rFont val="Arial"/>
          </rPr>
          <t>Р:2
RUB</t>
        </r>
      </text>
    </comment>
    <comment ref="B9" authorId="0" shapeId="0">
      <text>
        <r>
          <rPr>
            <sz val="8"/>
            <rFont val="Arial"/>
          </rPr>
          <t>Р:
RUB</t>
        </r>
      </text>
    </comment>
    <comment ref="B10" authorId="0" shapeId="0">
      <text>
        <r>
          <rPr>
            <sz val="8"/>
            <rFont val="Arial"/>
          </rPr>
          <t>Р:
RUB</t>
        </r>
      </text>
    </comment>
    <comment ref="B11" authorId="0" shapeId="0">
      <text>
        <r>
          <rPr>
            <sz val="8"/>
            <rFont val="Arial"/>
          </rPr>
          <t>Р:
RUB</t>
        </r>
      </text>
    </comment>
    <comment ref="B12" authorId="0" shapeId="0">
      <text>
        <r>
          <rPr>
            <sz val="8"/>
            <rFont val="Arial"/>
          </rPr>
          <t>Р:
RUB</t>
        </r>
      </text>
    </comment>
    <comment ref="B13" authorId="0" shapeId="0">
      <text>
        <r>
          <rPr>
            <sz val="8"/>
            <rFont val="Arial"/>
          </rPr>
          <t>Р:2
RUB</t>
        </r>
      </text>
    </comment>
    <comment ref="B14" authorId="0" shapeId="0">
      <text>
        <r>
          <rPr>
            <sz val="8"/>
            <rFont val="Arial"/>
          </rPr>
          <t>Р:
RUB</t>
        </r>
      </text>
    </comment>
    <comment ref="B15" authorId="0" shapeId="0">
      <text>
        <r>
          <rPr>
            <sz val="8"/>
            <rFont val="Arial"/>
          </rPr>
          <t>Р:
RUB</t>
        </r>
      </text>
    </comment>
    <comment ref="B16" authorId="0" shapeId="0">
      <text>
        <r>
          <rPr>
            <sz val="8"/>
            <rFont val="Arial"/>
          </rPr>
          <t>Р:
RUB</t>
        </r>
      </text>
    </comment>
    <comment ref="B17" authorId="0" shapeId="0">
      <text>
        <r>
          <rPr>
            <sz val="8"/>
            <rFont val="Arial"/>
          </rPr>
          <t>Р:2
RUB</t>
        </r>
      </text>
    </comment>
    <comment ref="B18" authorId="0" shapeId="0">
      <text>
        <r>
          <rPr>
            <sz val="8"/>
            <rFont val="Arial"/>
          </rPr>
          <t>Р:
RUB</t>
        </r>
      </text>
    </comment>
    <comment ref="B19" authorId="0" shapeId="0">
      <text>
        <r>
          <rPr>
            <sz val="8"/>
            <rFont val="Arial"/>
          </rPr>
          <t>Р:
RUB</t>
        </r>
      </text>
    </comment>
    <comment ref="B20" authorId="0" shapeId="0">
      <text>
        <r>
          <rPr>
            <sz val="8"/>
            <rFont val="Arial"/>
          </rPr>
          <t>Р:
RUB</t>
        </r>
      </text>
    </comment>
    <comment ref="B21" authorId="0" shapeId="0">
      <text>
        <r>
          <rPr>
            <sz val="8"/>
            <rFont val="Arial"/>
          </rPr>
          <t>Р:
RUB</t>
        </r>
      </text>
    </comment>
    <comment ref="B22" authorId="0" shapeId="0">
      <text>
        <r>
          <rPr>
            <sz val="8"/>
            <rFont val="Arial"/>
          </rPr>
          <t>Р:2
RUB</t>
        </r>
      </text>
    </comment>
    <comment ref="B23" authorId="0" shapeId="0">
      <text>
        <r>
          <rPr>
            <sz val="8"/>
            <rFont val="Arial"/>
          </rPr>
          <t>Р:
RUB</t>
        </r>
      </text>
    </comment>
    <comment ref="B24" authorId="0" shapeId="0">
      <text>
        <r>
          <rPr>
            <sz val="8"/>
            <rFont val="Arial"/>
          </rPr>
          <t>Р:
RUB</t>
        </r>
      </text>
    </comment>
    <comment ref="B25" authorId="0" shapeId="0">
      <text>
        <r>
          <rPr>
            <sz val="8"/>
            <rFont val="Arial"/>
          </rPr>
          <t>Р:
RUB</t>
        </r>
      </text>
    </comment>
    <comment ref="B26" authorId="0" shapeId="0">
      <text>
        <r>
          <rPr>
            <sz val="8"/>
            <rFont val="Arial"/>
          </rPr>
          <t>Р:
RUB</t>
        </r>
      </text>
    </comment>
    <comment ref="B27" authorId="0" shapeId="0">
      <text>
        <r>
          <rPr>
            <sz val="8"/>
            <rFont val="Arial"/>
          </rPr>
          <t>Р:
RUB</t>
        </r>
      </text>
    </comment>
    <comment ref="B29" authorId="0" shapeId="0">
      <text>
        <r>
          <rPr>
            <sz val="8"/>
            <rFont val="Arial"/>
          </rPr>
          <t>Р:
RUB</t>
        </r>
      </text>
    </comment>
    <comment ref="B30" authorId="0" shapeId="0">
      <text>
        <r>
          <rPr>
            <sz val="8"/>
            <rFont val="Arial"/>
          </rPr>
          <t>Р:
RUB</t>
        </r>
      </text>
    </comment>
    <comment ref="B31" authorId="0" shapeId="0">
      <text>
        <r>
          <rPr>
            <sz val="8"/>
            <rFont val="Arial"/>
          </rPr>
          <t>Р:
RUB</t>
        </r>
      </text>
    </comment>
    <comment ref="B32" authorId="0" shapeId="0">
      <text>
        <r>
          <rPr>
            <sz val="8"/>
            <rFont val="Arial"/>
          </rPr>
          <t>Р:2
RUB</t>
        </r>
      </text>
    </comment>
    <comment ref="B33" authorId="0" shapeId="0">
      <text>
        <r>
          <rPr>
            <sz val="8"/>
            <rFont val="Arial"/>
          </rPr>
          <t>Р:
RUB</t>
        </r>
      </text>
    </comment>
    <comment ref="B34" authorId="0" shapeId="0">
      <text>
        <r>
          <rPr>
            <sz val="8"/>
            <rFont val="Arial"/>
          </rPr>
          <t>Р:
RUB</t>
        </r>
      </text>
    </comment>
    <comment ref="B35" authorId="0" shapeId="0">
      <text>
        <r>
          <rPr>
            <sz val="8"/>
            <rFont val="Arial"/>
          </rPr>
          <t>Р:
RUB</t>
        </r>
      </text>
    </comment>
    <comment ref="B36" authorId="0" shapeId="0">
      <text>
        <r>
          <rPr>
            <sz val="8"/>
            <rFont val="Arial"/>
          </rPr>
          <t>Р:2
RUB</t>
        </r>
      </text>
    </comment>
    <comment ref="B37" authorId="0" shapeId="0">
      <text>
        <r>
          <rPr>
            <sz val="8"/>
            <rFont val="Arial"/>
          </rPr>
          <t>Р:
RUB</t>
        </r>
      </text>
    </comment>
    <comment ref="B38" authorId="0" shapeId="0">
      <text>
        <r>
          <rPr>
            <sz val="8"/>
            <rFont val="Arial"/>
          </rPr>
          <t>Р:
RUB</t>
        </r>
      </text>
    </comment>
    <comment ref="B39" authorId="0" shapeId="0">
      <text>
        <r>
          <rPr>
            <sz val="8"/>
            <rFont val="Arial"/>
          </rPr>
          <t>Р:
RUB</t>
        </r>
      </text>
    </comment>
    <comment ref="B40" authorId="0" shapeId="0">
      <text>
        <r>
          <rPr>
            <sz val="8"/>
            <rFont val="Arial"/>
          </rPr>
          <t>Р:
RUB</t>
        </r>
      </text>
    </comment>
    <comment ref="B41" authorId="0" shapeId="0">
      <text>
        <r>
          <rPr>
            <sz val="8"/>
            <rFont val="Arial"/>
          </rPr>
          <t>Р:
RUB</t>
        </r>
      </text>
    </comment>
    <comment ref="B42" authorId="0" shape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<sst xmlns="http://schemas.openxmlformats.org/spreadsheetml/2006/main" count="47" uniqueCount="47">
  <si>
    <t>0420413 Раздел 2. Расчет размера собственных средств профессионального участника</t>
  </si>
  <si>
    <t>Заголовок</t>
  </si>
  <si>
    <t>2020-12-31</t>
  </si>
  <si>
    <t>Стоимость активов/обязательств</t>
  </si>
  <si>
    <t>Активы</t>
  </si>
  <si>
    <t>Расчет размера собственных средств профессионального участника рынка ценных бумаг:
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</si>
  <si>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</si>
  <si>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
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</si>
  <si>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
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</si>
  <si>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
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</si>
  <si>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
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</si>
  <si>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</si>
  <si>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</si>
  <si>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</si>
  <si>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</si>
  <si>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</si>
  <si>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
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</si>
  <si>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
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</si>
  <si>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
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</si>
  <si>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
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</si>
  <si>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
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</si>
  <si>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
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</si>
  <si>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
Ипотечные сертификаты участия</t>
  </si>
  <si>
    <t>Расчет размера собственных средств профессионального участника рынка ценных бумаг:
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</si>
  <si>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</si>
  <si>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
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</si>
  <si>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</si>
  <si>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</si>
  <si>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
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</si>
  <si>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</si>
  <si>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
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</si>
  <si>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
средства клиентов</t>
  </si>
  <si>
    <t>Расчет размера собственных средств профессионального участника рынка ценных бумаг:
кредиты, займы и прочие привлеченные средства</t>
  </si>
  <si>
    <t>Расчет размера собственных средств профессионального участника рынка ценных бумаг:
выпущенные долговые ценные бумаги</t>
  </si>
  <si>
    <t>Расчет размера собственных средств профессионального участника рынка ценных бумаг:
Кредиторская задолженность</t>
  </si>
  <si>
    <t>Расчет размера собственных средств профессионального участника рынка ценных бумаг:
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</si>
  <si>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
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</si>
  <si>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
Обязательство по текущему налогу на прибыль</t>
  </si>
  <si>
    <t>Расчет размера собственных средств профессионального участника рынка ценных бумаг:
Отложенные налоговые обязательства</t>
  </si>
  <si>
    <t>Расчет размера собственных средств профессионального участника рынка ценных бумаг:
Резервы - оценочные обязательства</t>
  </si>
  <si>
    <t>Расчет размера собственных средств профессионального участника рынка ценных бумаг:
Прочие обязательства</t>
  </si>
  <si>
    <t>Не заполнен</t>
  </si>
  <si>
    <t>Заполнен</t>
  </si>
  <si>
    <t>Заполнен, проверен</t>
  </si>
  <si>
    <t>Итого активов</t>
  </si>
  <si>
    <t>Итого пассивов</t>
  </si>
  <si>
    <t>Размер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</si>
</sst>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5F5DC"/>
        <bgColor auto="1"/>
      </patternFill>
    </fill>
    <fill>
      <patternFill patternType="solid">
        <fgColor rgb="FFC0C0C0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1">
    <xf numFmtId="0" fontId="0" fillId="0" borderId="0" xfId="0"/>
    <xf numFmtId="0" fontId="3" fillId="0" borderId="0" xfId="2" applyFont="1" applyAlignment="1">
      <alignment horizontal="left" wrapText="1"/>
    </xf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left" vertical="top" wrapText="1"/>
    </xf>
    <xf numFmtId="0" fontId="2" fillId="3" borderId="3" xfId="2" applyFill="1" applyBorder="1" applyAlignment="1">
      <alignment horizontal="right" vertical="top" wrapText="1"/>
    </xf>
    <xf numFmtId="0" fontId="2" fillId="0" borderId="3" xfId="2" applyBorder="1" applyAlignment="1">
      <alignment horizontal="right" vertical="top" wrapText="1"/>
    </xf>
    <xf numFmtId="4" fontId="2" fillId="0" borderId="3" xfId="2" applyNumberFormat="1" applyBorder="1" applyAlignment="1">
      <alignment horizontal="right" vertical="top" wrapText="1"/>
    </xf>
    <xf numFmtId="0" fontId="2" fillId="0" borderId="0" xfId="2"/>
    <xf numFmtId="0" fontId="1" fillId="0" borderId="0" xfId="1" applyAlignment="1">
      <alignment horizontal="left" vertical="top" wrapText="1"/>
    </xf>
    <xf numFmtId="4" fontId="2" fillId="2" borderId="4" xfId="2" applyNumberFormat="1" applyFill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46"/>
  <sheetViews>
    <sheetView tabSelected="1" topLeftCell="A28" workbookViewId="0">
      <selection activeCell="B45" sqref="B45"/>
    </sheetView>
  </sheetViews>
  <sheetFormatPr defaultColWidth="9" defaultRowHeight="11.45" customHeight="1" outlineLevelRow="1" x14ac:dyDescent="0.2"/>
  <cols>
    <col min="1" max="1" width="50" style="2" customWidth="1"/>
    <col min="2" max="2" width="30" style="2" customWidth="1"/>
    <col min="3" max="3" width="9" style="2" customWidth="1"/>
    <col min="4" max="16384" width="9" style="8"/>
  </cols>
  <sheetData>
    <row r="1" spans="1:2" s="2" customFormat="1" ht="42" customHeight="1" x14ac:dyDescent="0.2">
      <c r="A1" s="9" t="s">
        <v>1</v>
      </c>
      <c r="B1" s="1" t="s">
        <v>0</v>
      </c>
    </row>
    <row r="2" spans="1:2" ht="11.1" customHeight="1" x14ac:dyDescent="0.2"/>
    <row r="3" spans="1:2" ht="11.25" outlineLevel="1" x14ac:dyDescent="0.2"/>
    <row r="4" spans="1:2" ht="11.1" customHeight="1" outlineLevel="1" x14ac:dyDescent="0.2">
      <c r="B4" s="3" t="s">
        <v>2</v>
      </c>
    </row>
    <row r="5" spans="1:2" ht="11.1" customHeight="1" outlineLevel="1" x14ac:dyDescent="0.2">
      <c r="B5" s="3" t="s">
        <v>3</v>
      </c>
    </row>
    <row r="6" spans="1:2" ht="11.1" customHeight="1" outlineLevel="1" x14ac:dyDescent="0.2">
      <c r="A6" s="4" t="s">
        <v>4</v>
      </c>
      <c r="B6" s="5"/>
    </row>
    <row r="7" spans="1:2" ht="44.1" customHeight="1" outlineLevel="1" x14ac:dyDescent="0.2">
      <c r="A7" s="4" t="s">
        <v>5</v>
      </c>
      <c r="B7" s="6"/>
    </row>
    <row r="8" spans="1:2" ht="66.95" customHeight="1" outlineLevel="1" x14ac:dyDescent="0.2">
      <c r="A8" s="4" t="s">
        <v>6</v>
      </c>
      <c r="B8" s="7">
        <v>13475.01</v>
      </c>
    </row>
    <row r="9" spans="1:2" ht="78" customHeight="1" outlineLevel="1" x14ac:dyDescent="0.2">
      <c r="A9" s="4" t="s">
        <v>7</v>
      </c>
      <c r="B9" s="6"/>
    </row>
    <row r="10" spans="1:2" ht="66.95" customHeight="1" outlineLevel="1" x14ac:dyDescent="0.2">
      <c r="A10" s="4" t="s">
        <v>8</v>
      </c>
      <c r="B10" s="6"/>
    </row>
    <row r="11" spans="1:2" ht="44.1" customHeight="1" outlineLevel="1" x14ac:dyDescent="0.2">
      <c r="A11" s="4" t="s">
        <v>9</v>
      </c>
      <c r="B11" s="6"/>
    </row>
    <row r="12" spans="1:2" ht="78" customHeight="1" outlineLevel="1" x14ac:dyDescent="0.2">
      <c r="A12" s="4" t="s">
        <v>10</v>
      </c>
      <c r="B12" s="6"/>
    </row>
    <row r="13" spans="1:2" ht="56.1" customHeight="1" outlineLevel="1" x14ac:dyDescent="0.2">
      <c r="A13" s="4" t="s">
        <v>11</v>
      </c>
      <c r="B13" s="7">
        <v>271647.35999999999</v>
      </c>
    </row>
    <row r="14" spans="1:2" ht="66.95" customHeight="1" outlineLevel="1" x14ac:dyDescent="0.2">
      <c r="A14" s="4" t="s">
        <v>12</v>
      </c>
      <c r="B14" s="6"/>
    </row>
    <row r="15" spans="1:2" ht="66.95" customHeight="1" outlineLevel="1" x14ac:dyDescent="0.2">
      <c r="A15" s="4" t="s">
        <v>13</v>
      </c>
      <c r="B15" s="6"/>
    </row>
    <row r="16" spans="1:2" ht="66.95" customHeight="1" outlineLevel="1" x14ac:dyDescent="0.2">
      <c r="A16" s="4" t="s">
        <v>14</v>
      </c>
      <c r="B16" s="6"/>
    </row>
    <row r="17" spans="1:2" ht="56.1" customHeight="1" outlineLevel="1" x14ac:dyDescent="0.2">
      <c r="A17" s="4" t="s">
        <v>15</v>
      </c>
      <c r="B17" s="7">
        <v>144367.92000000001</v>
      </c>
    </row>
    <row r="18" spans="1:2" ht="78" customHeight="1" outlineLevel="1" x14ac:dyDescent="0.2">
      <c r="A18" s="4" t="s">
        <v>16</v>
      </c>
      <c r="B18" s="6"/>
    </row>
    <row r="19" spans="1:2" ht="78" customHeight="1" outlineLevel="1" x14ac:dyDescent="0.2">
      <c r="A19" s="4" t="s">
        <v>17</v>
      </c>
      <c r="B19" s="6"/>
    </row>
    <row r="20" spans="1:2" ht="89.1" customHeight="1" outlineLevel="1" x14ac:dyDescent="0.2">
      <c r="A20" s="4" t="s">
        <v>18</v>
      </c>
      <c r="B20" s="6"/>
    </row>
    <row r="21" spans="1:2" ht="56.1" customHeight="1" outlineLevel="1" x14ac:dyDescent="0.2">
      <c r="A21" s="4" t="s">
        <v>19</v>
      </c>
      <c r="B21" s="6"/>
    </row>
    <row r="22" spans="1:2" ht="44.1" customHeight="1" outlineLevel="1" x14ac:dyDescent="0.2">
      <c r="A22" s="4" t="s">
        <v>20</v>
      </c>
      <c r="B22" s="7">
        <v>82065293.819999993</v>
      </c>
    </row>
    <row r="23" spans="1:2" ht="78" customHeight="1" outlineLevel="1" x14ac:dyDescent="0.2">
      <c r="A23" s="4" t="s">
        <v>21</v>
      </c>
      <c r="B23" s="6"/>
    </row>
    <row r="24" spans="1:2" ht="33" customHeight="1" outlineLevel="1" x14ac:dyDescent="0.2">
      <c r="A24" s="4" t="s">
        <v>22</v>
      </c>
      <c r="B24" s="6"/>
    </row>
    <row r="25" spans="1:2" ht="44.1" customHeight="1" outlineLevel="1" x14ac:dyDescent="0.2">
      <c r="A25" s="4" t="s">
        <v>23</v>
      </c>
      <c r="B25" s="6"/>
    </row>
    <row r="26" spans="1:2" ht="33" customHeight="1" outlineLevel="1" x14ac:dyDescent="0.2">
      <c r="A26" s="4" t="s">
        <v>24</v>
      </c>
      <c r="B26" s="6"/>
    </row>
    <row r="27" spans="1:2" ht="78" customHeight="1" outlineLevel="1" x14ac:dyDescent="0.2">
      <c r="A27" s="4" t="s">
        <v>25</v>
      </c>
      <c r="B27" s="6"/>
    </row>
    <row r="28" spans="1:2" ht="11.1" customHeight="1" outlineLevel="1" x14ac:dyDescent="0.2">
      <c r="A28" s="4" t="s">
        <v>26</v>
      </c>
      <c r="B28" s="5"/>
    </row>
    <row r="29" spans="1:2" ht="21.95" customHeight="1" outlineLevel="1" x14ac:dyDescent="0.2">
      <c r="A29" s="4" t="s">
        <v>27</v>
      </c>
      <c r="B29" s="6"/>
    </row>
    <row r="30" spans="1:2" ht="56.1" customHeight="1" outlineLevel="1" x14ac:dyDescent="0.2">
      <c r="A30" s="4" t="s">
        <v>28</v>
      </c>
      <c r="B30" s="6"/>
    </row>
    <row r="31" spans="1:2" ht="33" customHeight="1" outlineLevel="1" x14ac:dyDescent="0.2">
      <c r="A31" s="4" t="s">
        <v>29</v>
      </c>
      <c r="B31" s="6"/>
    </row>
    <row r="32" spans="1:2" ht="44.1" customHeight="1" outlineLevel="1" x14ac:dyDescent="0.2">
      <c r="A32" s="4" t="s">
        <v>30</v>
      </c>
      <c r="B32" s="7">
        <v>67072.55</v>
      </c>
    </row>
    <row r="33" spans="1:2" ht="33" customHeight="1" outlineLevel="1" x14ac:dyDescent="0.2">
      <c r="A33" s="4" t="s">
        <v>31</v>
      </c>
      <c r="B33" s="6"/>
    </row>
    <row r="34" spans="1:2" ht="33" customHeight="1" outlineLevel="1" x14ac:dyDescent="0.2">
      <c r="A34" s="4" t="s">
        <v>32</v>
      </c>
      <c r="B34" s="6"/>
    </row>
    <row r="35" spans="1:2" ht="33" customHeight="1" outlineLevel="1" x14ac:dyDescent="0.2">
      <c r="A35" s="4" t="s">
        <v>33</v>
      </c>
      <c r="B35" s="6"/>
    </row>
    <row r="36" spans="1:2" ht="33" customHeight="1" outlineLevel="1" x14ac:dyDescent="0.2">
      <c r="A36" s="4" t="s">
        <v>34</v>
      </c>
      <c r="B36" s="7">
        <v>67072.55</v>
      </c>
    </row>
    <row r="37" spans="1:2" ht="44.1" customHeight="1" outlineLevel="1" x14ac:dyDescent="0.2">
      <c r="A37" s="4" t="s">
        <v>35</v>
      </c>
      <c r="B37" s="6"/>
    </row>
    <row r="38" spans="1:2" ht="56.1" customHeight="1" outlineLevel="1" x14ac:dyDescent="0.2">
      <c r="A38" s="4" t="s">
        <v>36</v>
      </c>
      <c r="B38" s="6"/>
    </row>
    <row r="39" spans="1:2" ht="33" customHeight="1" outlineLevel="1" x14ac:dyDescent="0.2">
      <c r="A39" s="4" t="s">
        <v>37</v>
      </c>
      <c r="B39" s="6"/>
    </row>
    <row r="40" spans="1:2" ht="33" customHeight="1" outlineLevel="1" x14ac:dyDescent="0.2">
      <c r="A40" s="4" t="s">
        <v>38</v>
      </c>
      <c r="B40" s="6"/>
    </row>
    <row r="41" spans="1:2" ht="33" customHeight="1" outlineLevel="1" x14ac:dyDescent="0.2">
      <c r="A41" s="4" t="s">
        <v>39</v>
      </c>
      <c r="B41" s="6"/>
    </row>
    <row r="42" spans="1:2" ht="33" customHeight="1" outlineLevel="1" x14ac:dyDescent="0.2">
      <c r="A42" s="4" t="s">
        <v>40</v>
      </c>
      <c r="B42" s="7">
        <v>283588.11</v>
      </c>
    </row>
    <row r="44" spans="1:2" ht="11.45" customHeight="1" x14ac:dyDescent="0.2">
      <c r="A44" s="4" t="s">
        <v>44</v>
      </c>
      <c r="B44" s="10">
        <f>B8+B13+B17+B22</f>
        <v>82494784.109999999</v>
      </c>
    </row>
    <row r="45" spans="1:2" ht="11.45" customHeight="1" x14ac:dyDescent="0.2">
      <c r="A45" s="4" t="s">
        <v>45</v>
      </c>
      <c r="B45" s="10">
        <f>B42+B36+B39</f>
        <v>350660.66</v>
      </c>
    </row>
    <row r="46" spans="1:2" ht="11.45" customHeight="1" x14ac:dyDescent="0.2">
      <c r="A46" s="4" t="s">
        <v>46</v>
      </c>
      <c r="B46" s="10">
        <f>B44-B45</f>
        <v>82144123.450000003</v>
      </c>
    </row>
  </sheetData>
  <hyperlinks>
    <hyperlink ref="A1" location="'Список отчетов'!$A$1" display="Заголовок"/>
  </hyperlinks>
  <pageMargins left="0.39370078740157483" right="0.39370078740157483" top="0.39370078740157483" bottom="0.39370078740157483" header="0" footer="0"/>
  <pageSetup pageOrder="overThenDown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States</vt:lpstr>
      <vt:lpstr>1; SR_0420413_r2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Мулюкин Дмитрий Геннадьевич</dc:creator>
  <cp:lastModifiedBy>Мулюкин Дмитрий Геннадьевич</cp:lastModifiedBy>
  <dcterms:created xsi:type="dcterms:W3CDTF">2021-01-28T13:20:40Z</dcterms:created>
  <dcterms:modified xsi:type="dcterms:W3CDTF">2021-01-28T13:44:22Z</dcterms:modified>
</cp:coreProperties>
</file>